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1315" windowHeight="100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20" i="1"/>
  <c r="D23"/>
  <c r="D28"/>
  <c r="D32" l="1"/>
  <c r="D17" s="1"/>
  <c r="D25" s="1"/>
  <c r="D30" l="1"/>
  <c r="D22"/>
  <c r="D33" l="1"/>
</calcChain>
</file>

<file path=xl/sharedStrings.xml><?xml version="1.0" encoding="utf-8"?>
<sst xmlns="http://schemas.openxmlformats.org/spreadsheetml/2006/main" count="25" uniqueCount="25">
  <si>
    <t>Mail gestionnaire : gest.0710069p@ac-dijon.fr</t>
  </si>
  <si>
    <t>Nombre de jours de demi-pension.</t>
  </si>
  <si>
    <t xml:space="preserve">Demi-pension 4 jours </t>
  </si>
  <si>
    <t xml:space="preserve">Nombre de jours </t>
  </si>
  <si>
    <t>Remise d'ordre par jour</t>
  </si>
  <si>
    <t>Mois</t>
  </si>
  <si>
    <t>Nombre de jours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</si>
  <si>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</si>
  <si>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</si>
  <si>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</si>
  <si>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</si>
  <si>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</si>
  <si>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</si>
  <si>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</si>
  <si>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</si>
  <si>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</si>
  <si>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</si>
  <si>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</si>
  <si>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</si>
  <si>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Trimestre</t>
  </si>
  <si>
    <t>Total jours</t>
  </si>
  <si>
    <t>Total DP</t>
  </si>
  <si>
    <t>Année 2021</t>
  </si>
  <si>
    <t>La Principale</t>
  </si>
  <si>
    <t>Nadège CHANAUX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</si>
</sst>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14"/>
      <color theme="10"/>
      <name val="Calibri"/>
      <family val="2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1" applyFont="1" applyAlignment="1" applyProtection="1"/>
    <xf numFmtId="0" fontId="4" fillId="0" borderId="0" xfId="0" applyFont="1"/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6" fontId="4" fillId="0" borderId="5" xfId="0" applyNumberFormat="1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6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1" fillId="0" borderId="0" xfId="1" applyFont="1" applyAlignment="1" applyProtection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19050</xdr:rowOff>
    </xdr:from>
    <xdr:to>
      <xdr:col>1</xdr:col>
      <xdr:colOff>104775</xdr:colOff>
      <xdr:row>7</xdr:row>
      <xdr:rowOff>1</xdr:rowOff>
    </xdr:to>
    <xdr:pic>
      <xdr:nvPicPr>
        <xdr:cNvPr id="1025" name="Picture 1" descr="colle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495300"/>
          <a:ext cx="1276349" cy="11715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.0710069p@ac-dijo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36"/>
  <sheetViews>
    <sheetView tabSelected="1" view="pageLayout" topLeftCell="A4" workbookViewId="0">
      <selection activeCell="D38" sqref="D38"/>
    </sheetView>
  </sheetViews>
  <sheetFormatPr baseColWidth="10" defaultRowHeight="18.75"/>
  <cols>
    <col min="1" max="1" width="16.5703125" style="2" customWidth="1"/>
    <col min="2" max="2" width="11.42578125" style="2"/>
    <col min="3" max="3" width="16.7109375" style="2" customWidth="1"/>
    <col min="4" max="16384" width="11.42578125" style="2"/>
  </cols>
  <sheetData>
    <row r="9" spans="1:4" s="22" customFormat="1" ht="15">
      <c r="A9" s="21" t="s">
        <v>0</v>
      </c>
    </row>
    <row r="10" spans="1:4">
      <c r="B10" s="1"/>
    </row>
    <row r="12" spans="1:4">
      <c r="B12" s="23" t="s">
        <v>1</v>
      </c>
      <c r="C12" s="23"/>
      <c r="D12" s="23"/>
    </row>
    <row r="13" spans="1:4">
      <c r="B13" s="23" t="s">
        <v>22</v>
      </c>
      <c r="C13" s="23"/>
      <c r="D13" s="23"/>
    </row>
    <row r="15" spans="1:4">
      <c r="B15" s="27" t="s">
        <v>2</v>
      </c>
      <c r="C15" s="28"/>
      <c r="D15" s="3">
        <v>460</v>
      </c>
    </row>
    <row r="16" spans="1:4">
      <c r="B16" s="27" t="s">
        <v>3</v>
      </c>
      <c r="C16" s="28"/>
      <c r="D16" s="4">
        <v>138</v>
      </c>
    </row>
    <row r="17" spans="2:4">
      <c r="B17" s="27" t="s">
        <v>4</v>
      </c>
      <c r="C17" s="28"/>
      <c r="D17" s="3">
        <f>D15/D16</f>
        <v>3.3333333333333335</v>
      </c>
    </row>
    <row r="19" spans="2:4">
      <c r="B19" s="5" t="s">
        <v>5</v>
      </c>
      <c r="C19" s="5" t="s">
        <v>6</v>
      </c>
      <c r="D19" s="5" t="s">
        <v>19</v>
      </c>
    </row>
    <row r="20" spans="2:4">
      <c r="B20" s="5" t="s">
        <v>7</v>
      </c>
      <c r="C20" s="6">
        <v>16</v>
      </c>
      <c r="D20" s="24">
        <f>C20+C21+C22</f>
        <v>42</v>
      </c>
    </row>
    <row r="21" spans="2:4">
      <c r="B21" s="5" t="s">
        <v>8</v>
      </c>
      <c r="C21" s="6">
        <v>8</v>
      </c>
      <c r="D21" s="25"/>
    </row>
    <row r="22" spans="2:4" ht="19.5" thickBot="1">
      <c r="B22" s="7" t="s">
        <v>9</v>
      </c>
      <c r="C22" s="8">
        <v>18</v>
      </c>
      <c r="D22" s="9">
        <f>D20*D17</f>
        <v>140</v>
      </c>
    </row>
    <row r="23" spans="2:4" ht="19.5" thickTop="1">
      <c r="B23" s="10" t="s">
        <v>10</v>
      </c>
      <c r="C23" s="11">
        <v>9</v>
      </c>
      <c r="D23" s="26">
        <f>C23+C24+C25+C26</f>
        <v>44</v>
      </c>
    </row>
    <row r="24" spans="2:4">
      <c r="B24" s="5" t="s">
        <v>11</v>
      </c>
      <c r="C24" s="6">
        <v>14</v>
      </c>
      <c r="D24" s="25"/>
    </row>
    <row r="25" spans="2:4">
      <c r="B25" s="5" t="s">
        <v>12</v>
      </c>
      <c r="C25" s="6">
        <v>17</v>
      </c>
      <c r="D25" s="12">
        <f>D23*D17</f>
        <v>146.66666666666669</v>
      </c>
    </row>
    <row r="26" spans="2:4" ht="19.5" thickBot="1">
      <c r="B26" s="7" t="s">
        <v>13</v>
      </c>
      <c r="C26" s="8">
        <v>4</v>
      </c>
      <c r="D26" s="13"/>
    </row>
    <row r="27" spans="2:4" ht="20.25" thickTop="1" thickBot="1">
      <c r="B27" s="14" t="s">
        <v>14</v>
      </c>
      <c r="C27" s="15"/>
      <c r="D27" s="16"/>
    </row>
    <row r="28" spans="2:4" ht="19.5" thickTop="1">
      <c r="B28" s="17" t="s">
        <v>15</v>
      </c>
      <c r="C28" s="18">
        <v>17</v>
      </c>
      <c r="D28" s="26">
        <f>C28+C29+C30+C31</f>
        <v>52</v>
      </c>
    </row>
    <row r="29" spans="2:4">
      <c r="B29" s="5" t="s">
        <v>16</v>
      </c>
      <c r="C29" s="6">
        <v>9</v>
      </c>
      <c r="D29" s="25"/>
    </row>
    <row r="30" spans="2:4">
      <c r="B30" s="5" t="s">
        <v>17</v>
      </c>
      <c r="C30" s="6">
        <v>16</v>
      </c>
      <c r="D30" s="12">
        <f>D28*D17</f>
        <v>173.33333333333334</v>
      </c>
    </row>
    <row r="31" spans="2:4">
      <c r="B31" s="5" t="s">
        <v>18</v>
      </c>
      <c r="C31" s="6">
        <v>10</v>
      </c>
      <c r="D31" s="19"/>
    </row>
    <row r="32" spans="2:4">
      <c r="C32" s="4" t="s">
        <v>20</v>
      </c>
      <c r="D32" s="4">
        <f>D20+D23+D28</f>
        <v>138</v>
      </c>
    </row>
    <row r="33" spans="3:4">
      <c r="C33" s="4" t="s">
        <v>21</v>
      </c>
      <c r="D33" s="20">
        <f>D22+D25+D30</f>
        <v>460</v>
      </c>
    </row>
    <row r="35" spans="3:4">
      <c r="D35" s="2" t="s">
        <v>23</v>
      </c>
    </row>
    <row r="36" spans="3:4">
      <c r="D36" s="2" t="s">
        <v>24</v>
      </c>
    </row>
  </sheetData>
  <mergeCells count="8">
    <mergeCell ref="B12:D12"/>
    <mergeCell ref="B13:D13"/>
    <mergeCell ref="D20:D21"/>
    <mergeCell ref="D23:D24"/>
    <mergeCell ref="D28:D29"/>
    <mergeCell ref="B15:C15"/>
    <mergeCell ref="B16:C16"/>
    <mergeCell ref="B17:C17"/>
  </mergeCells>
  <hyperlinks>
    <hyperlink ref="A9" r:id="rId1" display="mailto:gest.0710069p@ac-dijon.fr"/>
  </hyperlinks>
  <pageMargins left="1.0236220472440944" right="0.70866141732283472" top="0.86614173228346458" bottom="0.74803149606299213" header="0.31496062992125984" footer="0.31496062992125984"/>
  <pageSetup paperSize="9" orientation="portrait" verticalDpi="0" r:id="rId2"/>
  <headerFooter>
    <oddHeader xml:space="preserve">&amp;R&amp;"-,Gras italique"&amp;12&amp;UConseil d'administration du 03 novembre 2020 
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francoise.poirrier</dc:creator>
  <cp:lastModifiedBy>gestionnaire</cp:lastModifiedBy>
  <cp:lastPrinted>2020-10-21T14:03:09Z</cp:lastPrinted>
  <dcterms:created xsi:type="dcterms:W3CDTF">2015-09-15T10:15:10Z</dcterms:created>
  <dcterms:modified xsi:type="dcterms:W3CDTF">2021-09-14T08:29:27Z</dcterms:modified>
</cp:coreProperties>
</file>